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Software\SS\Diputacion\Varios\Varios\Calendarios\2020\Definitivos 2020\"/>
    </mc:Choice>
  </mc:AlternateContent>
  <bookViews>
    <workbookView xWindow="0" yWindow="0" windowWidth="17520" windowHeight="13200" tabRatio="500"/>
  </bookViews>
  <sheets>
    <sheet name="Barcelona" sheetId="8" r:id="rId1"/>
  </sheets>
  <calcPr calcId="152511"/>
</workbook>
</file>

<file path=xl/calcChain.xml><?xml version="1.0" encoding="utf-8"?>
<calcChain xmlns="http://schemas.openxmlformats.org/spreadsheetml/2006/main">
  <c r="X37" i="8" l="1"/>
  <c r="V37" i="8"/>
  <c r="T37" i="8"/>
  <c r="R37" i="8"/>
  <c r="P37" i="8"/>
  <c r="N37" i="8"/>
  <c r="L37" i="8"/>
  <c r="J37" i="8"/>
  <c r="H37" i="8"/>
  <c r="F37" i="8"/>
  <c r="D37" i="8"/>
  <c r="B37" i="8"/>
  <c r="X36" i="8"/>
  <c r="V36" i="8"/>
  <c r="T36" i="8"/>
  <c r="R36" i="8"/>
  <c r="P36" i="8"/>
  <c r="N36" i="8"/>
  <c r="L36" i="8"/>
  <c r="J36" i="8"/>
  <c r="H36" i="8"/>
  <c r="F36" i="8"/>
  <c r="D36" i="8"/>
  <c r="B36" i="8"/>
  <c r="B39" i="8" l="1"/>
  <c r="B40" i="8" l="1"/>
</calcChain>
</file>

<file path=xl/sharedStrings.xml><?xml version="1.0" encoding="utf-8"?>
<sst xmlns="http://schemas.openxmlformats.org/spreadsheetml/2006/main" count="183" uniqueCount="38">
  <si>
    <t>BARCELONA</t>
  </si>
  <si>
    <t>Enero</t>
  </si>
  <si>
    <t>Horas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</si>
  <si>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</si>
  <si>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</si>
  <si>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</si>
  <si>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</si>
  <si>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</si>
  <si>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</si>
  <si>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</si>
  <si>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</si>
  <si>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</si>
  <si>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</si>
  <si>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</si>
  <si>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Horas</t>
  </si>
  <si>
    <t>Total Días</t>
  </si>
  <si>
    <t>TOTAL</t>
  </si>
  <si>
    <t>Jornada laboral</t>
  </si>
  <si>
    <t>Días</t>
  </si>
  <si>
    <t>Horas máximas anuales</t>
  </si>
  <si>
    <t xml:space="preserve">  2 Fiesta Local</t>
  </si>
  <si>
    <t xml:space="preserve">  4 Fiesta Autonómica</t>
  </si>
  <si>
    <t>FN</t>
  </si>
  <si>
    <t>S</t>
  </si>
  <si>
    <t>D</t>
  </si>
  <si>
    <t>FL</t>
  </si>
  <si>
    <t>FC</t>
  </si>
  <si>
    <t>COM</t>
  </si>
  <si>
    <t xml:space="preserve">  52 Domingos</t>
  </si>
  <si>
    <t xml:space="preserve">  8 Fiesta Nacional</t>
  </si>
  <si>
    <t>BARCELONA - CALENDARIO  2020 (Jornada ordinaria)</t>
  </si>
  <si>
    <t xml:space="preserve">  4 Jornadas de 6 horas por ajuste calendario</t>
  </si>
  <si>
    <t xml:space="preserve">  5 Días ajuste exceso de jornada no prefijado (ver Anexo)</t>
  </si>
  <si>
    <t xml:space="preserve">  2 Días fijo ajuste exceso de jornada</t>
  </si>
  <si>
    <t xml:space="preserve">  50 Sábados no festivos</t>
  </si>
  <si>
    <t xml:space="preserve">  243 Días Laborables</t>
  </si>
  <si>
    <t>29/02/2019</t>
  </si>
  <si>
    <r>
      <rPr>
        <b/>
        <sz val="12"/>
        <color rgb="FFFF0000"/>
        <rFont val="Arial"/>
        <family val="2"/>
      </rPr>
      <t>INSTRUCCIONES</t>
    </r>
    <r>
      <rPr>
        <b/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 xml:space="preserve">Calendario para el cómputo de horas anuales de jornada ordinaria. 
Para obtener el cómputo:
    - Informa tu </t>
    </r>
    <r>
      <rPr>
        <b/>
        <sz val="10"/>
        <rFont val="Arial"/>
        <family val="2"/>
      </rPr>
      <t>jornada ordinaria</t>
    </r>
    <r>
      <rPr>
        <sz val="10"/>
        <rFont val="Arial"/>
        <family val="2"/>
      </rPr>
      <t xml:space="preserve"> cada día (09:00, 08:00, 07:00, 06:00...). </t>
    </r>
    <r>
      <rPr>
        <b/>
        <sz val="10"/>
        <rFont val="Arial"/>
        <family val="2"/>
      </rPr>
      <t>No se deben informar las horas extras</t>
    </r>
    <r>
      <rPr>
        <sz val="10"/>
        <rFont val="Arial"/>
        <family val="2"/>
      </rPr>
      <t xml:space="preserve">.
    - Tan </t>
    </r>
    <r>
      <rPr>
        <b/>
        <sz val="10"/>
        <rFont val="Arial"/>
        <family val="2"/>
      </rPr>
      <t>sólo debes dejar sin informar (vacías) las celdas de los 22 días de vacaciones 2020, más el día corresponsable</t>
    </r>
    <r>
      <rPr>
        <sz val="10"/>
        <rFont val="Arial"/>
        <family val="2"/>
      </rPr>
      <t xml:space="preserve">. 
       Si por acuerdo con el responsable las vas a realizar en 2021 hay que descontarlas en el calendario ya que pertenecen a 2020.
    - Deben estar informadas y </t>
    </r>
    <r>
      <rPr>
        <b/>
        <sz val="10"/>
        <rFont val="Arial"/>
        <family val="2"/>
      </rPr>
      <t>NO ELIMINAR</t>
    </r>
    <r>
      <rPr>
        <sz val="10"/>
        <rFont val="Arial"/>
        <family val="2"/>
      </rPr>
      <t>:
        * Las ausencias autorizadas (por enfermedad, operación familiar, etc), computan como horas laborales.
        * Compensaciones por horas extras.
        * Compensaciones por no realizar jornada intensiva de verano.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</si>
</sst>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indexed="9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9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363D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 applyAlignment="1">
      <alignment horizontal="center"/>
    </xf>
    <xf numFmtId="1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" fontId="2" fillId="0" borderId="0" xfId="0" applyNumberFormat="1" applyFont="1" applyFill="1" applyAlignment="1">
      <alignment horizontal="center"/>
    </xf>
    <xf numFmtId="0" fontId="3" fillId="5" borderId="7" xfId="0" applyFont="1" applyFill="1" applyBorder="1" applyAlignment="1">
      <alignment horizontal="left"/>
    </xf>
    <xf numFmtId="0" fontId="6" fillId="0" borderId="0" xfId="0" applyFont="1" applyFill="1" applyAlignment="1">
      <alignment horizontal="left" vertical="center"/>
    </xf>
    <xf numFmtId="20" fontId="4" fillId="4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20" fontId="2" fillId="3" borderId="7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" fontId="3" fillId="0" borderId="2" xfId="0" applyNumberFormat="1" applyFont="1" applyFill="1" applyBorder="1" applyAlignment="1">
      <alignment horizontal="center"/>
    </xf>
    <xf numFmtId="17" fontId="3" fillId="0" borderId="1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9" fontId="8" fillId="6" borderId="7" xfId="0" applyNumberFormat="1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7" fillId="6" borderId="7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4" fontId="6" fillId="0" borderId="2" xfId="0" applyNumberFormat="1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2" fontId="7" fillId="6" borderId="7" xfId="0" applyNumberFormat="1" applyFont="1" applyFill="1" applyBorder="1" applyAlignment="1">
      <alignment horizontal="center" vertical="center"/>
    </xf>
    <xf numFmtId="20" fontId="4" fillId="11" borderId="7" xfId="0" applyNumberFormat="1" applyFont="1" applyFill="1" applyBorder="1" applyAlignment="1">
      <alignment horizontal="center"/>
    </xf>
    <xf numFmtId="20" fontId="4" fillId="10" borderId="7" xfId="0" applyNumberFormat="1" applyFont="1" applyFill="1" applyBorder="1" applyAlignment="1">
      <alignment horizontal="center"/>
    </xf>
    <xf numFmtId="0" fontId="3" fillId="9" borderId="7" xfId="0" applyFont="1" applyFill="1" applyBorder="1" applyAlignment="1">
      <alignment horizontal="left"/>
    </xf>
    <xf numFmtId="0" fontId="3" fillId="12" borderId="7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top" wrapText="1"/>
    </xf>
    <xf numFmtId="0" fontId="11" fillId="0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F363D4"/>
      <color rgb="FFCC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618069</xdr:colOff>
      <xdr:row>1</xdr:row>
      <xdr:rowOff>342900</xdr:rowOff>
    </xdr:from>
    <xdr:to>
      <xdr:col>17</xdr:col>
      <xdr:colOff>198969</xdr:colOff>
      <xdr:row>1</xdr:row>
      <xdr:rowOff>1367361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0569" y="543983"/>
          <a:ext cx="4978400" cy="1024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54"/>
  <sheetViews>
    <sheetView tabSelected="1" zoomScale="90" zoomScaleNormal="90" workbookViewId="0">
      <selection sqref="A1:X1"/>
    </sheetView>
  </sheetViews>
  <sheetFormatPr baseColWidth="10" defaultColWidth="11.5" defaultRowHeight="13.5" x14ac:dyDescent="0.25"/>
  <cols>
    <col min="1" max="1" width="11.625" style="1" customWidth="1"/>
    <col min="2" max="2" width="7.5" style="1" bestFit="1" customWidth="1"/>
    <col min="3" max="3" width="11.625" style="1" customWidth="1"/>
    <col min="4" max="4" width="7.5" style="1" bestFit="1" customWidth="1"/>
    <col min="5" max="5" width="11.625" style="1" bestFit="1" customWidth="1"/>
    <col min="6" max="6" width="7.5" style="1" bestFit="1" customWidth="1"/>
    <col min="7" max="7" width="11.625" style="1" bestFit="1" customWidth="1"/>
    <col min="8" max="8" width="7.5" style="1" bestFit="1" customWidth="1"/>
    <col min="9" max="9" width="11.625" style="1" bestFit="1" customWidth="1"/>
    <col min="10" max="10" width="7.5" style="1" bestFit="1" customWidth="1"/>
    <col min="11" max="11" width="11.625" style="1" bestFit="1" customWidth="1"/>
    <col min="12" max="12" width="7.5" style="1" bestFit="1" customWidth="1"/>
    <col min="13" max="13" width="11.625" style="1" bestFit="1" customWidth="1"/>
    <col min="14" max="14" width="8.375" style="1" bestFit="1" customWidth="1"/>
    <col min="15" max="15" width="11.625" style="1" bestFit="1" customWidth="1"/>
    <col min="16" max="16" width="7.5" style="1" bestFit="1" customWidth="1"/>
    <col min="17" max="17" width="12.5" style="1" bestFit="1" customWidth="1"/>
    <col min="18" max="18" width="7.5" style="1" bestFit="1" customWidth="1"/>
    <col min="19" max="19" width="11.625" style="1" bestFit="1" customWidth="1"/>
    <col min="20" max="20" width="7.5" style="1" bestFit="1" customWidth="1"/>
    <col min="21" max="21" width="12.125" style="1" bestFit="1" customWidth="1"/>
    <col min="22" max="22" width="7.5" style="1" bestFit="1" customWidth="1"/>
    <col min="23" max="23" width="11.625" style="1" bestFit="1" customWidth="1"/>
    <col min="24" max="24" width="7.5" style="1" bestFit="1" customWidth="1"/>
    <col min="25" max="25" width="5.125" style="1" bestFit="1" customWidth="1"/>
    <col min="26" max="16384" width="11.5" style="1"/>
  </cols>
  <sheetData>
    <row r="1" spans="1:69" ht="15.75" x14ac:dyDescent="0.25">
      <c r="A1" s="50" t="s">
        <v>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</row>
    <row r="2" spans="1:69" ht="137.25" customHeight="1" x14ac:dyDescent="0.25">
      <c r="A2" s="51" t="s">
        <v>37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69" x14ac:dyDescent="0.25">
      <c r="A3" s="16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5"/>
    </row>
    <row r="4" spans="1:69" s="3" customFormat="1" x14ac:dyDescent="0.25">
      <c r="A4" s="11" t="s">
        <v>1</v>
      </c>
      <c r="B4" s="12" t="s">
        <v>2</v>
      </c>
      <c r="C4" s="11" t="s">
        <v>3</v>
      </c>
      <c r="D4" s="12" t="s">
        <v>2</v>
      </c>
      <c r="E4" s="13" t="s">
        <v>4</v>
      </c>
      <c r="F4" s="12" t="s">
        <v>2</v>
      </c>
      <c r="G4" s="13" t="s">
        <v>5</v>
      </c>
      <c r="H4" s="12" t="s">
        <v>2</v>
      </c>
      <c r="I4" s="13" t="s">
        <v>6</v>
      </c>
      <c r="J4" s="12" t="s">
        <v>2</v>
      </c>
      <c r="K4" s="13" t="s">
        <v>7</v>
      </c>
      <c r="L4" s="12" t="s">
        <v>2</v>
      </c>
      <c r="M4" s="13" t="s">
        <v>8</v>
      </c>
      <c r="N4" s="12" t="s">
        <v>2</v>
      </c>
      <c r="O4" s="13" t="s">
        <v>9</v>
      </c>
      <c r="P4" s="12" t="s">
        <v>2</v>
      </c>
      <c r="Q4" s="13" t="s">
        <v>10</v>
      </c>
      <c r="R4" s="12" t="s">
        <v>2</v>
      </c>
      <c r="S4" s="13" t="s">
        <v>11</v>
      </c>
      <c r="T4" s="12" t="s">
        <v>2</v>
      </c>
      <c r="U4" s="13" t="s">
        <v>12</v>
      </c>
      <c r="V4" s="12" t="s">
        <v>2</v>
      </c>
      <c r="W4" s="13" t="s">
        <v>13</v>
      </c>
      <c r="X4" s="12" t="s">
        <v>2</v>
      </c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</row>
    <row r="5" spans="1:69" x14ac:dyDescent="0.25">
      <c r="A5" s="26">
        <v>43466</v>
      </c>
      <c r="B5" s="27" t="s">
        <v>22</v>
      </c>
      <c r="C5" s="26">
        <v>43497</v>
      </c>
      <c r="D5" s="29" t="s">
        <v>23</v>
      </c>
      <c r="E5" s="26">
        <v>43525</v>
      </c>
      <c r="F5" s="30" t="s">
        <v>24</v>
      </c>
      <c r="G5" s="26">
        <v>43556</v>
      </c>
      <c r="H5" s="28">
        <v>9</v>
      </c>
      <c r="I5" s="26">
        <v>43586</v>
      </c>
      <c r="J5" s="27" t="s">
        <v>22</v>
      </c>
      <c r="K5" s="26">
        <v>43617</v>
      </c>
      <c r="L5" s="31" t="s">
        <v>25</v>
      </c>
      <c r="M5" s="26">
        <v>43647</v>
      </c>
      <c r="N5" s="28">
        <v>7</v>
      </c>
      <c r="O5" s="26">
        <v>43678</v>
      </c>
      <c r="P5" s="29" t="s">
        <v>23</v>
      </c>
      <c r="Q5" s="26">
        <v>43709</v>
      </c>
      <c r="R5" s="28">
        <v>9</v>
      </c>
      <c r="S5" s="26">
        <v>43739</v>
      </c>
      <c r="T5" s="28">
        <v>9</v>
      </c>
      <c r="U5" s="26">
        <v>43770</v>
      </c>
      <c r="V5" s="30" t="s">
        <v>24</v>
      </c>
      <c r="W5" s="26">
        <v>43800</v>
      </c>
      <c r="X5" s="28">
        <v>9</v>
      </c>
    </row>
    <row r="6" spans="1:69" x14ac:dyDescent="0.25">
      <c r="A6" s="26">
        <v>43467</v>
      </c>
      <c r="B6" s="28">
        <v>9</v>
      </c>
      <c r="C6" s="26">
        <v>43498</v>
      </c>
      <c r="D6" s="30" t="s">
        <v>24</v>
      </c>
      <c r="E6" s="26">
        <v>43526</v>
      </c>
      <c r="F6" s="28">
        <v>9</v>
      </c>
      <c r="G6" s="26">
        <v>43557</v>
      </c>
      <c r="H6" s="28">
        <v>9</v>
      </c>
      <c r="I6" s="26">
        <v>43587</v>
      </c>
      <c r="J6" s="29" t="s">
        <v>23</v>
      </c>
      <c r="K6" s="26">
        <v>43618</v>
      </c>
      <c r="L6" s="28">
        <v>9</v>
      </c>
      <c r="M6" s="26">
        <v>43648</v>
      </c>
      <c r="N6" s="28">
        <v>7</v>
      </c>
      <c r="O6" s="26">
        <v>43679</v>
      </c>
      <c r="P6" s="30" t="s">
        <v>24</v>
      </c>
      <c r="Q6" s="26">
        <v>43710</v>
      </c>
      <c r="R6" s="28">
        <v>9</v>
      </c>
      <c r="S6" s="26">
        <v>43740</v>
      </c>
      <c r="T6" s="28">
        <v>6</v>
      </c>
      <c r="U6" s="26">
        <v>43771</v>
      </c>
      <c r="V6" s="28">
        <v>9</v>
      </c>
      <c r="W6" s="26">
        <v>43801</v>
      </c>
      <c r="X6" s="28">
        <v>9</v>
      </c>
    </row>
    <row r="7" spans="1:69" x14ac:dyDescent="0.25">
      <c r="A7" s="26">
        <v>43468</v>
      </c>
      <c r="B7" s="28">
        <v>6</v>
      </c>
      <c r="C7" s="26">
        <v>43499</v>
      </c>
      <c r="D7" s="28">
        <v>9</v>
      </c>
      <c r="E7" s="26">
        <v>43527</v>
      </c>
      <c r="F7" s="28">
        <v>9</v>
      </c>
      <c r="G7" s="26">
        <v>43558</v>
      </c>
      <c r="H7" s="28">
        <v>6</v>
      </c>
      <c r="I7" s="26">
        <v>43588</v>
      </c>
      <c r="J7" s="30" t="s">
        <v>24</v>
      </c>
      <c r="K7" s="26">
        <v>43619</v>
      </c>
      <c r="L7" s="28">
        <v>9</v>
      </c>
      <c r="M7" s="26">
        <v>43649</v>
      </c>
      <c r="N7" s="28">
        <v>7</v>
      </c>
      <c r="O7" s="26">
        <v>43680</v>
      </c>
      <c r="P7" s="28">
        <v>7</v>
      </c>
      <c r="Q7" s="26">
        <v>43711</v>
      </c>
      <c r="R7" s="28">
        <v>9</v>
      </c>
      <c r="S7" s="26">
        <v>43741</v>
      </c>
      <c r="T7" s="29" t="s">
        <v>23</v>
      </c>
      <c r="U7" s="26">
        <v>43772</v>
      </c>
      <c r="V7" s="28">
        <v>9</v>
      </c>
      <c r="W7" s="26">
        <v>43802</v>
      </c>
      <c r="X7" s="28">
        <v>9</v>
      </c>
    </row>
    <row r="8" spans="1:69" x14ac:dyDescent="0.25">
      <c r="A8" s="26">
        <v>43469</v>
      </c>
      <c r="B8" s="29" t="s">
        <v>23</v>
      </c>
      <c r="C8" s="26">
        <v>43500</v>
      </c>
      <c r="D8" s="28">
        <v>9</v>
      </c>
      <c r="E8" s="26">
        <v>43528</v>
      </c>
      <c r="F8" s="28">
        <v>9</v>
      </c>
      <c r="G8" s="26">
        <v>43559</v>
      </c>
      <c r="H8" s="29" t="s">
        <v>23</v>
      </c>
      <c r="I8" s="26">
        <v>43589</v>
      </c>
      <c r="J8" s="28">
        <v>9</v>
      </c>
      <c r="K8" s="26">
        <v>43620</v>
      </c>
      <c r="L8" s="28">
        <v>9</v>
      </c>
      <c r="M8" s="26">
        <v>43650</v>
      </c>
      <c r="N8" s="29" t="s">
        <v>23</v>
      </c>
      <c r="O8" s="26">
        <v>43681</v>
      </c>
      <c r="P8" s="28">
        <v>7</v>
      </c>
      <c r="Q8" s="26">
        <v>43712</v>
      </c>
      <c r="R8" s="28">
        <v>6</v>
      </c>
      <c r="S8" s="26">
        <v>43742</v>
      </c>
      <c r="T8" s="30" t="s">
        <v>24</v>
      </c>
      <c r="U8" s="26">
        <v>43773</v>
      </c>
      <c r="V8" s="28">
        <v>9</v>
      </c>
      <c r="W8" s="26">
        <v>43803</v>
      </c>
      <c r="X8" s="28">
        <v>6</v>
      </c>
    </row>
    <row r="9" spans="1:69" x14ac:dyDescent="0.25">
      <c r="A9" s="26">
        <v>43470</v>
      </c>
      <c r="B9" s="30" t="s">
        <v>24</v>
      </c>
      <c r="C9" s="26">
        <v>43501</v>
      </c>
      <c r="D9" s="28">
        <v>9</v>
      </c>
      <c r="E9" s="26">
        <v>43529</v>
      </c>
      <c r="F9" s="28">
        <v>9</v>
      </c>
      <c r="G9" s="26">
        <v>43560</v>
      </c>
      <c r="H9" s="30" t="s">
        <v>24</v>
      </c>
      <c r="I9" s="26">
        <v>43590</v>
      </c>
      <c r="J9" s="28">
        <v>9</v>
      </c>
      <c r="K9" s="26">
        <v>43621</v>
      </c>
      <c r="L9" s="28">
        <v>6</v>
      </c>
      <c r="M9" s="26">
        <v>43651</v>
      </c>
      <c r="N9" s="30" t="s">
        <v>24</v>
      </c>
      <c r="O9" s="26">
        <v>43682</v>
      </c>
      <c r="P9" s="28">
        <v>7</v>
      </c>
      <c r="Q9" s="26">
        <v>43713</v>
      </c>
      <c r="R9" s="29" t="s">
        <v>23</v>
      </c>
      <c r="S9" s="26">
        <v>43743</v>
      </c>
      <c r="T9" s="28">
        <v>9</v>
      </c>
      <c r="U9" s="26">
        <v>43774</v>
      </c>
      <c r="V9" s="28">
        <v>9</v>
      </c>
      <c r="W9" s="26">
        <v>43804</v>
      </c>
      <c r="X9" s="29" t="s">
        <v>23</v>
      </c>
    </row>
    <row r="10" spans="1:69" x14ac:dyDescent="0.25">
      <c r="A10" s="26">
        <v>43471</v>
      </c>
      <c r="B10" s="27" t="s">
        <v>22</v>
      </c>
      <c r="C10" s="26">
        <v>43502</v>
      </c>
      <c r="D10" s="28">
        <v>9</v>
      </c>
      <c r="E10" s="26">
        <v>43530</v>
      </c>
      <c r="F10" s="28">
        <v>6</v>
      </c>
      <c r="G10" s="26">
        <v>43561</v>
      </c>
      <c r="H10" s="28">
        <v>9</v>
      </c>
      <c r="I10" s="26">
        <v>43591</v>
      </c>
      <c r="J10" s="28">
        <v>9</v>
      </c>
      <c r="K10" s="26">
        <v>43622</v>
      </c>
      <c r="L10" s="29" t="s">
        <v>23</v>
      </c>
      <c r="M10" s="26">
        <v>43652</v>
      </c>
      <c r="N10" s="28">
        <v>7</v>
      </c>
      <c r="O10" s="26">
        <v>43683</v>
      </c>
      <c r="P10" s="28">
        <v>7</v>
      </c>
      <c r="Q10" s="26">
        <v>43714</v>
      </c>
      <c r="R10" s="30" t="s">
        <v>24</v>
      </c>
      <c r="S10" s="26">
        <v>43744</v>
      </c>
      <c r="T10" s="28">
        <v>9</v>
      </c>
      <c r="U10" s="26">
        <v>43775</v>
      </c>
      <c r="V10" s="28">
        <v>6</v>
      </c>
      <c r="W10" s="26">
        <v>43805</v>
      </c>
      <c r="X10" s="30" t="s">
        <v>24</v>
      </c>
    </row>
    <row r="11" spans="1:69" x14ac:dyDescent="0.25">
      <c r="A11" s="26">
        <v>43472</v>
      </c>
      <c r="B11" s="28">
        <v>9</v>
      </c>
      <c r="C11" s="26">
        <v>43503</v>
      </c>
      <c r="D11" s="28">
        <v>6</v>
      </c>
      <c r="E11" s="26">
        <v>43531</v>
      </c>
      <c r="F11" s="29" t="s">
        <v>23</v>
      </c>
      <c r="G11" s="26">
        <v>43562</v>
      </c>
      <c r="H11" s="28">
        <v>9</v>
      </c>
      <c r="I11" s="26">
        <v>43592</v>
      </c>
      <c r="J11" s="28">
        <v>9</v>
      </c>
      <c r="K11" s="26">
        <v>43623</v>
      </c>
      <c r="L11" s="30" t="s">
        <v>24</v>
      </c>
      <c r="M11" s="26">
        <v>43653</v>
      </c>
      <c r="N11" s="28">
        <v>7</v>
      </c>
      <c r="O11" s="26">
        <v>43684</v>
      </c>
      <c r="P11" s="28">
        <v>7</v>
      </c>
      <c r="Q11" s="26">
        <v>43715</v>
      </c>
      <c r="R11" s="28">
        <v>9</v>
      </c>
      <c r="S11" s="26">
        <v>43745</v>
      </c>
      <c r="T11" s="28">
        <v>9</v>
      </c>
      <c r="U11" s="26">
        <v>43776</v>
      </c>
      <c r="V11" s="29" t="s">
        <v>23</v>
      </c>
      <c r="W11" s="26">
        <v>43806</v>
      </c>
      <c r="X11" s="28">
        <v>9</v>
      </c>
    </row>
    <row r="12" spans="1:69" x14ac:dyDescent="0.25">
      <c r="A12" s="26">
        <v>43473</v>
      </c>
      <c r="B12" s="28">
        <v>9</v>
      </c>
      <c r="C12" s="26">
        <v>43504</v>
      </c>
      <c r="D12" s="29" t="s">
        <v>23</v>
      </c>
      <c r="E12" s="26">
        <v>43532</v>
      </c>
      <c r="F12" s="30" t="s">
        <v>24</v>
      </c>
      <c r="G12" s="26">
        <v>43563</v>
      </c>
      <c r="H12" s="28">
        <v>9</v>
      </c>
      <c r="I12" s="26">
        <v>43593</v>
      </c>
      <c r="J12" s="28">
        <v>6</v>
      </c>
      <c r="K12" s="26">
        <v>43624</v>
      </c>
      <c r="L12" s="28">
        <v>9</v>
      </c>
      <c r="M12" s="26">
        <v>43654</v>
      </c>
      <c r="N12" s="28">
        <v>7</v>
      </c>
      <c r="O12" s="26">
        <v>43685</v>
      </c>
      <c r="P12" s="29" t="s">
        <v>23</v>
      </c>
      <c r="Q12" s="26">
        <v>43716</v>
      </c>
      <c r="R12" s="28">
        <v>9</v>
      </c>
      <c r="S12" s="26">
        <v>43746</v>
      </c>
      <c r="T12" s="28">
        <v>9</v>
      </c>
      <c r="U12" s="26">
        <v>43777</v>
      </c>
      <c r="V12" s="30" t="s">
        <v>24</v>
      </c>
      <c r="W12" s="26">
        <v>43807</v>
      </c>
      <c r="X12" s="27" t="s">
        <v>22</v>
      </c>
    </row>
    <row r="13" spans="1:69" x14ac:dyDescent="0.25">
      <c r="A13" s="26">
        <v>43474</v>
      </c>
      <c r="B13" s="28">
        <v>9</v>
      </c>
      <c r="C13" s="26">
        <v>43505</v>
      </c>
      <c r="D13" s="30" t="s">
        <v>24</v>
      </c>
      <c r="E13" s="26">
        <v>43533</v>
      </c>
      <c r="F13" s="28">
        <v>9</v>
      </c>
      <c r="G13" s="26">
        <v>43564</v>
      </c>
      <c r="H13" s="35">
        <v>6</v>
      </c>
      <c r="I13" s="26">
        <v>43594</v>
      </c>
      <c r="J13" s="29" t="s">
        <v>23</v>
      </c>
      <c r="K13" s="26">
        <v>43625</v>
      </c>
      <c r="L13" s="28">
        <v>9</v>
      </c>
      <c r="M13" s="26">
        <v>43655</v>
      </c>
      <c r="N13" s="28">
        <v>7</v>
      </c>
      <c r="O13" s="26">
        <v>43686</v>
      </c>
      <c r="P13" s="30" t="s">
        <v>24</v>
      </c>
      <c r="Q13" s="26">
        <v>43717</v>
      </c>
      <c r="R13" s="28">
        <v>9</v>
      </c>
      <c r="S13" s="26">
        <v>43747</v>
      </c>
      <c r="T13" s="28">
        <v>6</v>
      </c>
      <c r="U13" s="26">
        <v>43778</v>
      </c>
      <c r="V13" s="28">
        <v>9</v>
      </c>
      <c r="W13" s="26">
        <v>43808</v>
      </c>
      <c r="X13" s="28">
        <v>9</v>
      </c>
    </row>
    <row r="14" spans="1:69" x14ac:dyDescent="0.25">
      <c r="A14" s="26">
        <v>43475</v>
      </c>
      <c r="B14" s="28">
        <v>6</v>
      </c>
      <c r="C14" s="26">
        <v>43506</v>
      </c>
      <c r="D14" s="28">
        <v>9</v>
      </c>
      <c r="E14" s="26">
        <v>43534</v>
      </c>
      <c r="F14" s="28">
        <v>9</v>
      </c>
      <c r="G14" s="26">
        <v>43565</v>
      </c>
      <c r="H14" s="27" t="s">
        <v>22</v>
      </c>
      <c r="I14" s="26">
        <v>43595</v>
      </c>
      <c r="J14" s="30" t="s">
        <v>24</v>
      </c>
      <c r="K14" s="26">
        <v>43626</v>
      </c>
      <c r="L14" s="28">
        <v>9</v>
      </c>
      <c r="M14" s="26">
        <v>43656</v>
      </c>
      <c r="N14" s="28">
        <v>7</v>
      </c>
      <c r="O14" s="26">
        <v>43687</v>
      </c>
      <c r="P14" s="28">
        <v>7</v>
      </c>
      <c r="Q14" s="26">
        <v>43718</v>
      </c>
      <c r="R14" s="28">
        <v>9</v>
      </c>
      <c r="S14" s="26">
        <v>43748</v>
      </c>
      <c r="T14" s="29" t="s">
        <v>23</v>
      </c>
      <c r="U14" s="26">
        <v>43779</v>
      </c>
      <c r="V14" s="28">
        <v>9</v>
      </c>
      <c r="W14" s="26">
        <v>43809</v>
      </c>
      <c r="X14" s="28">
        <v>9</v>
      </c>
    </row>
    <row r="15" spans="1:69" x14ac:dyDescent="0.25">
      <c r="A15" s="26">
        <v>43476</v>
      </c>
      <c r="B15" s="29" t="s">
        <v>23</v>
      </c>
      <c r="C15" s="26">
        <v>43507</v>
      </c>
      <c r="D15" s="28">
        <v>9</v>
      </c>
      <c r="E15" s="26">
        <v>43535</v>
      </c>
      <c r="F15" s="28">
        <v>9</v>
      </c>
      <c r="G15" s="26">
        <v>43566</v>
      </c>
      <c r="H15" s="29" t="s">
        <v>23</v>
      </c>
      <c r="I15" s="26">
        <v>43596</v>
      </c>
      <c r="J15" s="28">
        <v>9</v>
      </c>
      <c r="K15" s="26">
        <v>43627</v>
      </c>
      <c r="L15" s="28">
        <v>9</v>
      </c>
      <c r="M15" s="26">
        <v>43657</v>
      </c>
      <c r="N15" s="29" t="s">
        <v>23</v>
      </c>
      <c r="O15" s="26">
        <v>43688</v>
      </c>
      <c r="P15" s="28">
        <v>7</v>
      </c>
      <c r="Q15" s="26">
        <v>43719</v>
      </c>
      <c r="R15" s="32" t="s">
        <v>26</v>
      </c>
      <c r="S15" s="26">
        <v>43749</v>
      </c>
      <c r="T15" s="30" t="s">
        <v>24</v>
      </c>
      <c r="U15" s="26">
        <v>43780</v>
      </c>
      <c r="V15" s="28">
        <v>9</v>
      </c>
      <c r="W15" s="26">
        <v>43810</v>
      </c>
      <c r="X15" s="28">
        <v>6</v>
      </c>
    </row>
    <row r="16" spans="1:69" x14ac:dyDescent="0.25">
      <c r="A16" s="26">
        <v>43477</v>
      </c>
      <c r="B16" s="30" t="s">
        <v>24</v>
      </c>
      <c r="C16" s="26">
        <v>43508</v>
      </c>
      <c r="D16" s="28">
        <v>9</v>
      </c>
      <c r="E16" s="26">
        <v>43536</v>
      </c>
      <c r="F16" s="28">
        <v>9</v>
      </c>
      <c r="G16" s="26">
        <v>43567</v>
      </c>
      <c r="H16" s="30" t="s">
        <v>24</v>
      </c>
      <c r="I16" s="26">
        <v>43597</v>
      </c>
      <c r="J16" s="28">
        <v>9</v>
      </c>
      <c r="K16" s="26">
        <v>43628</v>
      </c>
      <c r="L16" s="28">
        <v>6</v>
      </c>
      <c r="M16" s="26">
        <v>43658</v>
      </c>
      <c r="N16" s="30" t="s">
        <v>24</v>
      </c>
      <c r="O16" s="26">
        <v>43689</v>
      </c>
      <c r="P16" s="28">
        <v>7</v>
      </c>
      <c r="Q16" s="26">
        <v>43720</v>
      </c>
      <c r="R16" s="29" t="s">
        <v>23</v>
      </c>
      <c r="S16" s="26">
        <v>43750</v>
      </c>
      <c r="T16" s="27" t="s">
        <v>22</v>
      </c>
      <c r="U16" s="26">
        <v>43781</v>
      </c>
      <c r="V16" s="28">
        <v>9</v>
      </c>
      <c r="W16" s="26">
        <v>43811</v>
      </c>
      <c r="X16" s="29" t="s">
        <v>23</v>
      </c>
    </row>
    <row r="17" spans="1:24" x14ac:dyDescent="0.25">
      <c r="A17" s="26">
        <v>43478</v>
      </c>
      <c r="B17" s="28">
        <v>9</v>
      </c>
      <c r="C17" s="26">
        <v>43509</v>
      </c>
      <c r="D17" s="28">
        <v>9</v>
      </c>
      <c r="E17" s="26">
        <v>43537</v>
      </c>
      <c r="F17" s="28">
        <v>6</v>
      </c>
      <c r="G17" s="26">
        <v>43568</v>
      </c>
      <c r="H17" s="32" t="s">
        <v>26</v>
      </c>
      <c r="I17" s="26">
        <v>43598</v>
      </c>
      <c r="J17" s="28">
        <v>9</v>
      </c>
      <c r="K17" s="26">
        <v>43629</v>
      </c>
      <c r="L17" s="29" t="s">
        <v>23</v>
      </c>
      <c r="M17" s="26">
        <v>43659</v>
      </c>
      <c r="N17" s="28">
        <v>7</v>
      </c>
      <c r="O17" s="26">
        <v>43690</v>
      </c>
      <c r="P17" s="28">
        <v>7</v>
      </c>
      <c r="Q17" s="26">
        <v>43721</v>
      </c>
      <c r="R17" s="30" t="s">
        <v>24</v>
      </c>
      <c r="S17" s="26">
        <v>43751</v>
      </c>
      <c r="T17" s="28">
        <v>9</v>
      </c>
      <c r="U17" s="26">
        <v>43782</v>
      </c>
      <c r="V17" s="28">
        <v>6</v>
      </c>
      <c r="W17" s="26">
        <v>43812</v>
      </c>
      <c r="X17" s="30" t="s">
        <v>24</v>
      </c>
    </row>
    <row r="18" spans="1:24" x14ac:dyDescent="0.25">
      <c r="A18" s="26">
        <v>43479</v>
      </c>
      <c r="B18" s="28">
        <v>9</v>
      </c>
      <c r="C18" s="26">
        <v>43510</v>
      </c>
      <c r="D18" s="28">
        <v>6</v>
      </c>
      <c r="E18" s="26">
        <v>43538</v>
      </c>
      <c r="F18" s="29" t="s">
        <v>23</v>
      </c>
      <c r="G18" s="26">
        <v>43569</v>
      </c>
      <c r="H18" s="28">
        <v>9</v>
      </c>
      <c r="I18" s="26">
        <v>43599</v>
      </c>
      <c r="J18" s="28">
        <v>9</v>
      </c>
      <c r="K18" s="26">
        <v>43630</v>
      </c>
      <c r="L18" s="30" t="s">
        <v>24</v>
      </c>
      <c r="M18" s="26">
        <v>43660</v>
      </c>
      <c r="N18" s="28">
        <v>7</v>
      </c>
      <c r="O18" s="26">
        <v>43691</v>
      </c>
      <c r="P18" s="28">
        <v>7</v>
      </c>
      <c r="Q18" s="26">
        <v>43722</v>
      </c>
      <c r="R18" s="28">
        <v>9</v>
      </c>
      <c r="S18" s="26">
        <v>43752</v>
      </c>
      <c r="T18" s="28">
        <v>9</v>
      </c>
      <c r="U18" s="26">
        <v>43783</v>
      </c>
      <c r="V18" s="29" t="s">
        <v>23</v>
      </c>
      <c r="W18" s="26">
        <v>43813</v>
      </c>
      <c r="X18" s="28">
        <v>9</v>
      </c>
    </row>
    <row r="19" spans="1:24" x14ac:dyDescent="0.25">
      <c r="A19" s="26">
        <v>43480</v>
      </c>
      <c r="B19" s="28">
        <v>9</v>
      </c>
      <c r="C19" s="26">
        <v>43511</v>
      </c>
      <c r="D19" s="29" t="s">
        <v>23</v>
      </c>
      <c r="E19" s="26">
        <v>43539</v>
      </c>
      <c r="F19" s="30" t="s">
        <v>24</v>
      </c>
      <c r="G19" s="26">
        <v>43570</v>
      </c>
      <c r="H19" s="28">
        <v>9</v>
      </c>
      <c r="I19" s="26">
        <v>43600</v>
      </c>
      <c r="J19" s="28">
        <v>6</v>
      </c>
      <c r="K19" s="26">
        <v>43631</v>
      </c>
      <c r="L19" s="28">
        <v>9</v>
      </c>
      <c r="M19" s="26">
        <v>43661</v>
      </c>
      <c r="N19" s="28">
        <v>7</v>
      </c>
      <c r="O19" s="26">
        <v>43692</v>
      </c>
      <c r="P19" s="27" t="s">
        <v>22</v>
      </c>
      <c r="Q19" s="26">
        <v>43723</v>
      </c>
      <c r="R19" s="28">
        <v>9</v>
      </c>
      <c r="S19" s="26">
        <v>43753</v>
      </c>
      <c r="T19" s="28">
        <v>9</v>
      </c>
      <c r="U19" s="26">
        <v>43784</v>
      </c>
      <c r="V19" s="30" t="s">
        <v>24</v>
      </c>
      <c r="W19" s="26">
        <v>43814</v>
      </c>
      <c r="X19" s="28">
        <v>9</v>
      </c>
    </row>
    <row r="20" spans="1:24" x14ac:dyDescent="0.25">
      <c r="A20" s="26">
        <v>43481</v>
      </c>
      <c r="B20" s="28">
        <v>9</v>
      </c>
      <c r="C20" s="26">
        <v>43512</v>
      </c>
      <c r="D20" s="30" t="s">
        <v>24</v>
      </c>
      <c r="E20" s="26">
        <v>43540</v>
      </c>
      <c r="F20" s="28">
        <v>9</v>
      </c>
      <c r="G20" s="26">
        <v>43571</v>
      </c>
      <c r="H20" s="28">
        <v>9</v>
      </c>
      <c r="I20" s="26">
        <v>43601</v>
      </c>
      <c r="J20" s="29" t="s">
        <v>23</v>
      </c>
      <c r="K20" s="26">
        <v>43632</v>
      </c>
      <c r="L20" s="28">
        <v>9</v>
      </c>
      <c r="M20" s="26">
        <v>43662</v>
      </c>
      <c r="N20" s="28">
        <v>7</v>
      </c>
      <c r="O20" s="26">
        <v>43693</v>
      </c>
      <c r="P20" s="30" t="s">
        <v>24</v>
      </c>
      <c r="Q20" s="26">
        <v>43724</v>
      </c>
      <c r="R20" s="28">
        <v>9</v>
      </c>
      <c r="S20" s="26">
        <v>43754</v>
      </c>
      <c r="T20" s="28">
        <v>6</v>
      </c>
      <c r="U20" s="26">
        <v>43785</v>
      </c>
      <c r="V20" s="28">
        <v>9</v>
      </c>
      <c r="W20" s="26">
        <v>43815</v>
      </c>
      <c r="X20" s="28">
        <v>9</v>
      </c>
    </row>
    <row r="21" spans="1:24" x14ac:dyDescent="0.25">
      <c r="A21" s="26">
        <v>43482</v>
      </c>
      <c r="B21" s="28">
        <v>6</v>
      </c>
      <c r="C21" s="26">
        <v>43513</v>
      </c>
      <c r="D21" s="28">
        <v>9</v>
      </c>
      <c r="E21" s="26">
        <v>43541</v>
      </c>
      <c r="F21" s="28">
        <v>9</v>
      </c>
      <c r="G21" s="26">
        <v>43572</v>
      </c>
      <c r="H21" s="28">
        <v>6</v>
      </c>
      <c r="I21" s="26">
        <v>43602</v>
      </c>
      <c r="J21" s="30" t="s">
        <v>24</v>
      </c>
      <c r="K21" s="26">
        <v>43633</v>
      </c>
      <c r="L21" s="28">
        <v>9</v>
      </c>
      <c r="M21" s="26">
        <v>43663</v>
      </c>
      <c r="N21" s="28">
        <v>7</v>
      </c>
      <c r="O21" s="26">
        <v>43694</v>
      </c>
      <c r="P21" s="28">
        <v>7</v>
      </c>
      <c r="Q21" s="26">
        <v>43725</v>
      </c>
      <c r="R21" s="28">
        <v>9</v>
      </c>
      <c r="S21" s="26">
        <v>43755</v>
      </c>
      <c r="T21" s="29" t="s">
        <v>23</v>
      </c>
      <c r="U21" s="26">
        <v>43786</v>
      </c>
      <c r="V21" s="28">
        <v>9</v>
      </c>
      <c r="W21" s="26">
        <v>43816</v>
      </c>
      <c r="X21" s="28">
        <v>9</v>
      </c>
    </row>
    <row r="22" spans="1:24" x14ac:dyDescent="0.25">
      <c r="A22" s="26">
        <v>43483</v>
      </c>
      <c r="B22" s="29" t="s">
        <v>23</v>
      </c>
      <c r="C22" s="26">
        <v>43514</v>
      </c>
      <c r="D22" s="28">
        <v>9</v>
      </c>
      <c r="E22" s="26">
        <v>43542</v>
      </c>
      <c r="F22" s="28">
        <v>9</v>
      </c>
      <c r="G22" s="26">
        <v>43573</v>
      </c>
      <c r="H22" s="29" t="s">
        <v>23</v>
      </c>
      <c r="I22" s="26">
        <v>43603</v>
      </c>
      <c r="J22" s="28">
        <v>9</v>
      </c>
      <c r="K22" s="26">
        <v>43634</v>
      </c>
      <c r="L22" s="28">
        <v>9</v>
      </c>
      <c r="M22" s="26">
        <v>43664</v>
      </c>
      <c r="N22" s="29" t="s">
        <v>23</v>
      </c>
      <c r="O22" s="26">
        <v>43695</v>
      </c>
      <c r="P22" s="28">
        <v>7</v>
      </c>
      <c r="Q22" s="26">
        <v>43726</v>
      </c>
      <c r="R22" s="28">
        <v>6</v>
      </c>
      <c r="S22" s="26">
        <v>43756</v>
      </c>
      <c r="T22" s="30" t="s">
        <v>24</v>
      </c>
      <c r="U22" s="26">
        <v>43787</v>
      </c>
      <c r="V22" s="28">
        <v>9</v>
      </c>
      <c r="W22" s="26">
        <v>43817</v>
      </c>
      <c r="X22" s="28">
        <v>6</v>
      </c>
    </row>
    <row r="23" spans="1:24" x14ac:dyDescent="0.25">
      <c r="A23" s="26">
        <v>43484</v>
      </c>
      <c r="B23" s="30" t="s">
        <v>24</v>
      </c>
      <c r="C23" s="26">
        <v>43515</v>
      </c>
      <c r="D23" s="28">
        <v>9</v>
      </c>
      <c r="E23" s="26">
        <v>43543</v>
      </c>
      <c r="F23" s="28">
        <v>9</v>
      </c>
      <c r="G23" s="26">
        <v>43574</v>
      </c>
      <c r="H23" s="30" t="s">
        <v>24</v>
      </c>
      <c r="I23" s="26">
        <v>43604</v>
      </c>
      <c r="J23" s="28">
        <v>9</v>
      </c>
      <c r="K23" s="26">
        <v>43635</v>
      </c>
      <c r="L23" s="28">
        <v>6</v>
      </c>
      <c r="M23" s="26">
        <v>43665</v>
      </c>
      <c r="N23" s="30" t="s">
        <v>24</v>
      </c>
      <c r="O23" s="26">
        <v>43696</v>
      </c>
      <c r="P23" s="28">
        <v>7</v>
      </c>
      <c r="Q23" s="26">
        <v>43727</v>
      </c>
      <c r="R23" s="29" t="s">
        <v>23</v>
      </c>
      <c r="S23" s="26">
        <v>43757</v>
      </c>
      <c r="T23" s="28">
        <v>9</v>
      </c>
      <c r="U23" s="26">
        <v>43788</v>
      </c>
      <c r="V23" s="28">
        <v>9</v>
      </c>
      <c r="W23" s="26">
        <v>43818</v>
      </c>
      <c r="X23" s="29" t="s">
        <v>23</v>
      </c>
    </row>
    <row r="24" spans="1:24" x14ac:dyDescent="0.25">
      <c r="A24" s="26">
        <v>43485</v>
      </c>
      <c r="B24" s="28">
        <v>9</v>
      </c>
      <c r="C24" s="26">
        <v>43516</v>
      </c>
      <c r="D24" s="28">
        <v>9</v>
      </c>
      <c r="E24" s="26">
        <v>43544</v>
      </c>
      <c r="F24" s="28">
        <v>6</v>
      </c>
      <c r="G24" s="26">
        <v>43575</v>
      </c>
      <c r="H24" s="28">
        <v>9</v>
      </c>
      <c r="I24" s="26">
        <v>43605</v>
      </c>
      <c r="J24" s="28">
        <v>9</v>
      </c>
      <c r="K24" s="26">
        <v>43636</v>
      </c>
      <c r="L24" s="29" t="s">
        <v>23</v>
      </c>
      <c r="M24" s="26">
        <v>43666</v>
      </c>
      <c r="N24" s="28">
        <v>7</v>
      </c>
      <c r="O24" s="26">
        <v>43697</v>
      </c>
      <c r="P24" s="28">
        <v>7</v>
      </c>
      <c r="Q24" s="26">
        <v>43728</v>
      </c>
      <c r="R24" s="30" t="s">
        <v>24</v>
      </c>
      <c r="S24" s="26">
        <v>43758</v>
      </c>
      <c r="T24" s="28">
        <v>9</v>
      </c>
      <c r="U24" s="26">
        <v>43789</v>
      </c>
      <c r="V24" s="28">
        <v>6</v>
      </c>
      <c r="W24" s="26">
        <v>43819</v>
      </c>
      <c r="X24" s="30" t="s">
        <v>24</v>
      </c>
    </row>
    <row r="25" spans="1:24" x14ac:dyDescent="0.25">
      <c r="A25" s="26">
        <v>43486</v>
      </c>
      <c r="B25" s="28">
        <v>9</v>
      </c>
      <c r="C25" s="26">
        <v>43517</v>
      </c>
      <c r="D25" s="28">
        <v>6</v>
      </c>
      <c r="E25" s="26">
        <v>43545</v>
      </c>
      <c r="F25" s="29" t="s">
        <v>23</v>
      </c>
      <c r="G25" s="26">
        <v>43576</v>
      </c>
      <c r="H25" s="28">
        <v>9</v>
      </c>
      <c r="I25" s="26">
        <v>43606</v>
      </c>
      <c r="J25" s="28">
        <v>9</v>
      </c>
      <c r="K25" s="26">
        <v>43637</v>
      </c>
      <c r="L25" s="30" t="s">
        <v>24</v>
      </c>
      <c r="M25" s="26">
        <v>43667</v>
      </c>
      <c r="N25" s="28">
        <v>7</v>
      </c>
      <c r="O25" s="26">
        <v>43698</v>
      </c>
      <c r="P25" s="28">
        <v>7</v>
      </c>
      <c r="Q25" s="26">
        <v>43729</v>
      </c>
      <c r="R25" s="28">
        <v>9</v>
      </c>
      <c r="S25" s="26">
        <v>43759</v>
      </c>
      <c r="T25" s="28">
        <v>9</v>
      </c>
      <c r="U25" s="26">
        <v>43790</v>
      </c>
      <c r="V25" s="29" t="s">
        <v>23</v>
      </c>
      <c r="W25" s="26">
        <v>43820</v>
      </c>
      <c r="X25" s="28">
        <v>9</v>
      </c>
    </row>
    <row r="26" spans="1:24" x14ac:dyDescent="0.25">
      <c r="A26" s="26">
        <v>43487</v>
      </c>
      <c r="B26" s="28">
        <v>9</v>
      </c>
      <c r="C26" s="26">
        <v>43518</v>
      </c>
      <c r="D26" s="29" t="s">
        <v>23</v>
      </c>
      <c r="E26" s="26">
        <v>43546</v>
      </c>
      <c r="F26" s="30" t="s">
        <v>24</v>
      </c>
      <c r="G26" s="26">
        <v>43577</v>
      </c>
      <c r="H26" s="28">
        <v>9</v>
      </c>
      <c r="I26" s="26">
        <v>43607</v>
      </c>
      <c r="J26" s="28">
        <v>6</v>
      </c>
      <c r="K26" s="26">
        <v>43638</v>
      </c>
      <c r="L26" s="28">
        <v>9</v>
      </c>
      <c r="M26" s="26">
        <v>43668</v>
      </c>
      <c r="N26" s="28">
        <v>7</v>
      </c>
      <c r="O26" s="26">
        <v>43699</v>
      </c>
      <c r="P26" s="29" t="s">
        <v>23</v>
      </c>
      <c r="Q26" s="26">
        <v>43730</v>
      </c>
      <c r="R26" s="28">
        <v>9</v>
      </c>
      <c r="S26" s="26">
        <v>43760</v>
      </c>
      <c r="T26" s="28">
        <v>9</v>
      </c>
      <c r="U26" s="26">
        <v>43791</v>
      </c>
      <c r="V26" s="30" t="s">
        <v>24</v>
      </c>
      <c r="W26" s="26">
        <v>43821</v>
      </c>
      <c r="X26" s="28">
        <v>9</v>
      </c>
    </row>
    <row r="27" spans="1:24" x14ac:dyDescent="0.25">
      <c r="A27" s="26">
        <v>43488</v>
      </c>
      <c r="B27" s="28">
        <v>9</v>
      </c>
      <c r="C27" s="26">
        <v>43519</v>
      </c>
      <c r="D27" s="30" t="s">
        <v>24</v>
      </c>
      <c r="E27" s="26">
        <v>43547</v>
      </c>
      <c r="F27" s="28">
        <v>9</v>
      </c>
      <c r="G27" s="26">
        <v>43578</v>
      </c>
      <c r="H27" s="28">
        <v>9</v>
      </c>
      <c r="I27" s="26">
        <v>43608</v>
      </c>
      <c r="J27" s="29" t="s">
        <v>23</v>
      </c>
      <c r="K27" s="26">
        <v>43639</v>
      </c>
      <c r="L27" s="28">
        <v>9</v>
      </c>
      <c r="M27" s="26">
        <v>43669</v>
      </c>
      <c r="N27" s="28">
        <v>7</v>
      </c>
      <c r="O27" s="26">
        <v>43700</v>
      </c>
      <c r="P27" s="30" t="s">
        <v>24</v>
      </c>
      <c r="Q27" s="26">
        <v>43731</v>
      </c>
      <c r="R27" s="28">
        <v>9</v>
      </c>
      <c r="S27" s="26">
        <v>43761</v>
      </c>
      <c r="T27" s="28">
        <v>6</v>
      </c>
      <c r="U27" s="26">
        <v>43792</v>
      </c>
      <c r="V27" s="28">
        <v>9</v>
      </c>
      <c r="W27" s="26">
        <v>43822</v>
      </c>
      <c r="X27" s="35">
        <v>6</v>
      </c>
    </row>
    <row r="28" spans="1:24" x14ac:dyDescent="0.25">
      <c r="A28" s="26">
        <v>43489</v>
      </c>
      <c r="B28" s="28">
        <v>6</v>
      </c>
      <c r="C28" s="26">
        <v>43520</v>
      </c>
      <c r="D28" s="28">
        <v>9</v>
      </c>
      <c r="E28" s="26">
        <v>43548</v>
      </c>
      <c r="F28" s="28">
        <v>9</v>
      </c>
      <c r="G28" s="26">
        <v>43579</v>
      </c>
      <c r="H28" s="28">
        <v>6</v>
      </c>
      <c r="I28" s="26">
        <v>43609</v>
      </c>
      <c r="J28" s="30" t="s">
        <v>24</v>
      </c>
      <c r="K28" s="26">
        <v>43640</v>
      </c>
      <c r="L28" s="32" t="s">
        <v>26</v>
      </c>
      <c r="M28" s="26">
        <v>43670</v>
      </c>
      <c r="N28" s="28">
        <v>7</v>
      </c>
      <c r="O28" s="26">
        <v>43701</v>
      </c>
      <c r="P28" s="28">
        <v>7</v>
      </c>
      <c r="Q28" s="26">
        <v>43732</v>
      </c>
      <c r="R28" s="31" t="s">
        <v>25</v>
      </c>
      <c r="S28" s="26">
        <v>43762</v>
      </c>
      <c r="T28" s="29" t="s">
        <v>23</v>
      </c>
      <c r="U28" s="26">
        <v>43793</v>
      </c>
      <c r="V28" s="28">
        <v>9</v>
      </c>
      <c r="W28" s="26">
        <v>43823</v>
      </c>
      <c r="X28" s="36" t="s">
        <v>27</v>
      </c>
    </row>
    <row r="29" spans="1:24" x14ac:dyDescent="0.25">
      <c r="A29" s="26">
        <v>43490</v>
      </c>
      <c r="B29" s="29" t="s">
        <v>23</v>
      </c>
      <c r="C29" s="26">
        <v>43521</v>
      </c>
      <c r="D29" s="28">
        <v>9</v>
      </c>
      <c r="E29" s="26">
        <v>43549</v>
      </c>
      <c r="F29" s="28">
        <v>9</v>
      </c>
      <c r="G29" s="26">
        <v>43580</v>
      </c>
      <c r="H29" s="29" t="s">
        <v>23</v>
      </c>
      <c r="I29" s="26">
        <v>43610</v>
      </c>
      <c r="J29" s="28">
        <v>9</v>
      </c>
      <c r="K29" s="26">
        <v>43641</v>
      </c>
      <c r="L29" s="28">
        <v>9</v>
      </c>
      <c r="M29" s="26">
        <v>43671</v>
      </c>
      <c r="N29" s="29" t="s">
        <v>23</v>
      </c>
      <c r="O29" s="26">
        <v>43702</v>
      </c>
      <c r="P29" s="28">
        <v>7</v>
      </c>
      <c r="Q29" s="26">
        <v>43733</v>
      </c>
      <c r="R29" s="28">
        <v>6</v>
      </c>
      <c r="S29" s="26">
        <v>43763</v>
      </c>
      <c r="T29" s="30" t="s">
        <v>24</v>
      </c>
      <c r="U29" s="26">
        <v>43794</v>
      </c>
      <c r="V29" s="28">
        <v>9</v>
      </c>
      <c r="W29" s="26">
        <v>43824</v>
      </c>
      <c r="X29" s="27" t="s">
        <v>22</v>
      </c>
    </row>
    <row r="30" spans="1:24" x14ac:dyDescent="0.25">
      <c r="A30" s="26">
        <v>43491</v>
      </c>
      <c r="B30" s="30" t="s">
        <v>24</v>
      </c>
      <c r="C30" s="26">
        <v>43522</v>
      </c>
      <c r="D30" s="28">
        <v>9</v>
      </c>
      <c r="E30" s="26">
        <v>43550</v>
      </c>
      <c r="F30" s="28">
        <v>9</v>
      </c>
      <c r="G30" s="26">
        <v>43581</v>
      </c>
      <c r="H30" s="30" t="s">
        <v>24</v>
      </c>
      <c r="I30" s="26">
        <v>43611</v>
      </c>
      <c r="J30" s="28">
        <v>9</v>
      </c>
      <c r="K30" s="26">
        <v>43642</v>
      </c>
      <c r="L30" s="28">
        <v>6</v>
      </c>
      <c r="M30" s="26">
        <v>43672</v>
      </c>
      <c r="N30" s="30" t="s">
        <v>24</v>
      </c>
      <c r="O30" s="26">
        <v>43703</v>
      </c>
      <c r="P30" s="28">
        <v>7</v>
      </c>
      <c r="Q30" s="26">
        <v>43734</v>
      </c>
      <c r="R30" s="29" t="s">
        <v>23</v>
      </c>
      <c r="S30" s="26">
        <v>43764</v>
      </c>
      <c r="T30" s="28">
        <v>9</v>
      </c>
      <c r="U30" s="26">
        <v>43795</v>
      </c>
      <c r="V30" s="28">
        <v>9</v>
      </c>
      <c r="W30" s="26">
        <v>43825</v>
      </c>
      <c r="X30" s="32" t="s">
        <v>26</v>
      </c>
    </row>
    <row r="31" spans="1:24" x14ac:dyDescent="0.25">
      <c r="A31" s="26">
        <v>43492</v>
      </c>
      <c r="B31" s="28">
        <v>9</v>
      </c>
      <c r="C31" s="26">
        <v>43523</v>
      </c>
      <c r="D31" s="28">
        <v>9</v>
      </c>
      <c r="E31" s="26">
        <v>43551</v>
      </c>
      <c r="F31" s="28">
        <v>6</v>
      </c>
      <c r="G31" s="26">
        <v>43582</v>
      </c>
      <c r="H31" s="28">
        <v>9</v>
      </c>
      <c r="I31" s="26">
        <v>43612</v>
      </c>
      <c r="J31" s="28">
        <v>9</v>
      </c>
      <c r="K31" s="26">
        <v>43643</v>
      </c>
      <c r="L31" s="29" t="s">
        <v>23</v>
      </c>
      <c r="M31" s="26">
        <v>43673</v>
      </c>
      <c r="N31" s="28">
        <v>7</v>
      </c>
      <c r="O31" s="26">
        <v>43704</v>
      </c>
      <c r="P31" s="28">
        <v>7</v>
      </c>
      <c r="Q31" s="26">
        <v>43735</v>
      </c>
      <c r="R31" s="30" t="s">
        <v>24</v>
      </c>
      <c r="S31" s="26">
        <v>43765</v>
      </c>
      <c r="T31" s="28">
        <v>9</v>
      </c>
      <c r="U31" s="26">
        <v>43796</v>
      </c>
      <c r="V31" s="28">
        <v>6</v>
      </c>
      <c r="W31" s="26">
        <v>43826</v>
      </c>
      <c r="X31" s="30" t="s">
        <v>24</v>
      </c>
    </row>
    <row r="32" spans="1:24" x14ac:dyDescent="0.25">
      <c r="A32" s="26">
        <v>43493</v>
      </c>
      <c r="B32" s="28">
        <v>9</v>
      </c>
      <c r="C32" s="26">
        <v>43524</v>
      </c>
      <c r="D32" s="28">
        <v>6</v>
      </c>
      <c r="E32" s="26">
        <v>43552</v>
      </c>
      <c r="F32" s="29" t="s">
        <v>23</v>
      </c>
      <c r="G32" s="26">
        <v>43583</v>
      </c>
      <c r="H32" s="28">
        <v>9</v>
      </c>
      <c r="I32" s="26">
        <v>43613</v>
      </c>
      <c r="J32" s="28">
        <v>9</v>
      </c>
      <c r="K32" s="26">
        <v>43644</v>
      </c>
      <c r="L32" s="30" t="s">
        <v>24</v>
      </c>
      <c r="M32" s="26">
        <v>43674</v>
      </c>
      <c r="N32" s="28">
        <v>7</v>
      </c>
      <c r="O32" s="26">
        <v>43705</v>
      </c>
      <c r="P32" s="28">
        <v>7</v>
      </c>
      <c r="Q32" s="26">
        <v>43736</v>
      </c>
      <c r="R32" s="28">
        <v>9</v>
      </c>
      <c r="S32" s="26">
        <v>43766</v>
      </c>
      <c r="T32" s="28">
        <v>9</v>
      </c>
      <c r="U32" s="26">
        <v>43797</v>
      </c>
      <c r="V32" s="29" t="s">
        <v>23</v>
      </c>
      <c r="W32" s="26">
        <v>43827</v>
      </c>
      <c r="X32" s="28">
        <v>9</v>
      </c>
    </row>
    <row r="33" spans="1:24" x14ac:dyDescent="0.25">
      <c r="A33" s="26">
        <v>43494</v>
      </c>
      <c r="B33" s="28">
        <v>9</v>
      </c>
      <c r="C33" s="26" t="s">
        <v>36</v>
      </c>
      <c r="D33" s="29" t="s">
        <v>23</v>
      </c>
      <c r="E33" s="26">
        <v>43553</v>
      </c>
      <c r="F33" s="30" t="s">
        <v>24</v>
      </c>
      <c r="G33" s="26">
        <v>43584</v>
      </c>
      <c r="H33" s="28">
        <v>9</v>
      </c>
      <c r="I33" s="26">
        <v>43614</v>
      </c>
      <c r="J33" s="28">
        <v>6</v>
      </c>
      <c r="K33" s="26">
        <v>43645</v>
      </c>
      <c r="L33" s="28">
        <v>9</v>
      </c>
      <c r="M33" s="26">
        <v>43675</v>
      </c>
      <c r="N33" s="28">
        <v>7</v>
      </c>
      <c r="O33" s="26">
        <v>43706</v>
      </c>
      <c r="P33" s="29" t="s">
        <v>23</v>
      </c>
      <c r="Q33" s="26">
        <v>43737</v>
      </c>
      <c r="R33" s="28">
        <v>9</v>
      </c>
      <c r="S33" s="26">
        <v>43767</v>
      </c>
      <c r="T33" s="28">
        <v>9</v>
      </c>
      <c r="U33" s="26">
        <v>43798</v>
      </c>
      <c r="V33" s="30" t="s">
        <v>24</v>
      </c>
      <c r="W33" s="26">
        <v>43828</v>
      </c>
      <c r="X33" s="28">
        <v>9</v>
      </c>
    </row>
    <row r="34" spans="1:24" x14ac:dyDescent="0.25">
      <c r="A34" s="26">
        <v>43495</v>
      </c>
      <c r="B34" s="28">
        <v>9</v>
      </c>
      <c r="C34" s="26"/>
      <c r="D34" s="28"/>
      <c r="E34" s="26">
        <v>43554</v>
      </c>
      <c r="F34" s="28">
        <v>9</v>
      </c>
      <c r="G34" s="26">
        <v>43585</v>
      </c>
      <c r="H34" s="35">
        <v>6</v>
      </c>
      <c r="I34" s="26">
        <v>43615</v>
      </c>
      <c r="J34" s="29" t="s">
        <v>23</v>
      </c>
      <c r="K34" s="26">
        <v>43646</v>
      </c>
      <c r="L34" s="28">
        <v>9</v>
      </c>
      <c r="M34" s="26">
        <v>43676</v>
      </c>
      <c r="N34" s="28">
        <v>7</v>
      </c>
      <c r="O34" s="26">
        <v>43707</v>
      </c>
      <c r="P34" s="30" t="s">
        <v>24</v>
      </c>
      <c r="Q34" s="26">
        <v>43738</v>
      </c>
      <c r="R34" s="28">
        <v>9</v>
      </c>
      <c r="S34" s="26">
        <v>43768</v>
      </c>
      <c r="T34" s="28">
        <v>6</v>
      </c>
      <c r="U34" s="26">
        <v>43799</v>
      </c>
      <c r="V34" s="28">
        <v>9</v>
      </c>
      <c r="W34" s="26">
        <v>43829</v>
      </c>
      <c r="X34" s="35">
        <v>6</v>
      </c>
    </row>
    <row r="35" spans="1:24" ht="14.25" thickBot="1" x14ac:dyDescent="0.3">
      <c r="A35" s="26">
        <v>43496</v>
      </c>
      <c r="B35" s="28">
        <v>6</v>
      </c>
      <c r="C35" s="33"/>
      <c r="D35" s="28"/>
      <c r="E35" s="26">
        <v>43555</v>
      </c>
      <c r="F35" s="28">
        <v>9</v>
      </c>
      <c r="G35" s="26"/>
      <c r="H35" s="34"/>
      <c r="I35" s="26">
        <v>43616</v>
      </c>
      <c r="J35" s="30" t="s">
        <v>24</v>
      </c>
      <c r="K35" s="33"/>
      <c r="L35" s="28"/>
      <c r="M35" s="26">
        <v>43677</v>
      </c>
      <c r="N35" s="28">
        <v>7</v>
      </c>
      <c r="O35" s="26">
        <v>43708</v>
      </c>
      <c r="P35" s="28">
        <v>7</v>
      </c>
      <c r="Q35" s="26"/>
      <c r="R35" s="28"/>
      <c r="S35" s="26">
        <v>43769</v>
      </c>
      <c r="T35" s="29" t="s">
        <v>23</v>
      </c>
      <c r="U35" s="26"/>
      <c r="V35" s="28"/>
      <c r="W35" s="26">
        <v>43830</v>
      </c>
      <c r="X35" s="37" t="s">
        <v>27</v>
      </c>
    </row>
    <row r="36" spans="1:24" ht="14.25" thickBot="1" x14ac:dyDescent="0.3">
      <c r="A36" s="38" t="s">
        <v>14</v>
      </c>
      <c r="B36" s="39">
        <f>SUM(B5:B35)</f>
        <v>174</v>
      </c>
      <c r="C36" s="40" t="s">
        <v>14</v>
      </c>
      <c r="D36" s="41">
        <f>SUM(D5:D35)</f>
        <v>168</v>
      </c>
      <c r="E36" s="40" t="s">
        <v>14</v>
      </c>
      <c r="F36" s="39">
        <f>SUM(F5:F35)</f>
        <v>186</v>
      </c>
      <c r="G36" s="40" t="s">
        <v>14</v>
      </c>
      <c r="H36" s="39">
        <f>SUM(H5:H35)</f>
        <v>165</v>
      </c>
      <c r="I36" s="40" t="s">
        <v>14</v>
      </c>
      <c r="J36" s="39">
        <f>SUM(J5:J35)</f>
        <v>168</v>
      </c>
      <c r="K36" s="40" t="s">
        <v>14</v>
      </c>
      <c r="L36" s="39">
        <f>SUM(L5:L35)</f>
        <v>168</v>
      </c>
      <c r="M36" s="40" t="s">
        <v>14</v>
      </c>
      <c r="N36" s="39">
        <f>SUM(N5:N35)</f>
        <v>161</v>
      </c>
      <c r="O36" s="40" t="s">
        <v>14</v>
      </c>
      <c r="P36" s="39">
        <f>SUM(P5:P35)</f>
        <v>147</v>
      </c>
      <c r="Q36" s="40" t="s">
        <v>14</v>
      </c>
      <c r="R36" s="39">
        <f>SUM(R5:R35)</f>
        <v>171</v>
      </c>
      <c r="S36" s="40" t="s">
        <v>14</v>
      </c>
      <c r="T36" s="39">
        <f>SUM(T5:T35)</f>
        <v>174</v>
      </c>
      <c r="U36" s="40" t="s">
        <v>14</v>
      </c>
      <c r="V36" s="39">
        <f>SUM(V5:V35)</f>
        <v>177</v>
      </c>
      <c r="W36" s="40" t="s">
        <v>14</v>
      </c>
      <c r="X36" s="39">
        <f>SUM(X5:X35)</f>
        <v>156</v>
      </c>
    </row>
    <row r="37" spans="1:24" ht="14.25" thickBot="1" x14ac:dyDescent="0.3">
      <c r="A37" s="42" t="s">
        <v>15</v>
      </c>
      <c r="B37" s="39">
        <f>COUNT(B5:B35)</f>
        <v>21</v>
      </c>
      <c r="C37" s="43" t="s">
        <v>15</v>
      </c>
      <c r="D37" s="39">
        <f>COUNT(D5:D35)</f>
        <v>20</v>
      </c>
      <c r="E37" s="43" t="s">
        <v>15</v>
      </c>
      <c r="F37" s="39">
        <f>COUNT(F5:F35)</f>
        <v>22</v>
      </c>
      <c r="G37" s="43" t="s">
        <v>15</v>
      </c>
      <c r="H37" s="39">
        <f>COUNT(H5:H35)</f>
        <v>20</v>
      </c>
      <c r="I37" s="43" t="s">
        <v>15</v>
      </c>
      <c r="J37" s="39">
        <f>COUNT(J5:J35)</f>
        <v>20</v>
      </c>
      <c r="K37" s="43" t="s">
        <v>15</v>
      </c>
      <c r="L37" s="39">
        <f>COUNT(L5:L35)</f>
        <v>20</v>
      </c>
      <c r="M37" s="43" t="s">
        <v>15</v>
      </c>
      <c r="N37" s="39">
        <f>COUNT(N5:N35)</f>
        <v>23</v>
      </c>
      <c r="O37" s="43" t="s">
        <v>15</v>
      </c>
      <c r="P37" s="39">
        <f>COUNT(P5:P35)</f>
        <v>21</v>
      </c>
      <c r="Q37" s="43" t="s">
        <v>15</v>
      </c>
      <c r="R37" s="39">
        <f>COUNT(R5:R35)</f>
        <v>20</v>
      </c>
      <c r="S37" s="43" t="s">
        <v>15</v>
      </c>
      <c r="T37" s="39">
        <f>COUNT(T5:T35)</f>
        <v>21</v>
      </c>
      <c r="U37" s="43" t="s">
        <v>15</v>
      </c>
      <c r="V37" s="39">
        <f>COUNT(V5:V35)</f>
        <v>21</v>
      </c>
      <c r="W37" s="43" t="s">
        <v>15</v>
      </c>
      <c r="X37" s="39">
        <f>COUNT(X5:X35)</f>
        <v>19</v>
      </c>
    </row>
    <row r="39" spans="1:24" s="24" customFormat="1" ht="15" customHeight="1" x14ac:dyDescent="0.25">
      <c r="A39" s="19" t="s">
        <v>16</v>
      </c>
      <c r="B39" s="44">
        <f>B36+D36+F36+H36+J36+L36+N36+P36+R36+T36+V36+X36</f>
        <v>2015</v>
      </c>
      <c r="C39" s="20"/>
      <c r="D39" s="49" t="s">
        <v>17</v>
      </c>
      <c r="E39" s="49"/>
      <c r="F39" s="17">
        <v>1</v>
      </c>
      <c r="H39" s="21"/>
      <c r="I39" s="22"/>
      <c r="J39" s="22"/>
      <c r="K39" s="23"/>
      <c r="L39" s="23"/>
      <c r="M39" s="23"/>
      <c r="N39" s="23"/>
      <c r="O39" s="23"/>
      <c r="P39" s="23"/>
      <c r="Q39" s="23"/>
      <c r="R39" s="23"/>
      <c r="S39" s="22"/>
      <c r="T39" s="22"/>
      <c r="U39" s="23"/>
      <c r="V39" s="23"/>
    </row>
    <row r="40" spans="1:24" s="24" customFormat="1" ht="15" customHeight="1" x14ac:dyDescent="0.25">
      <c r="A40" s="19" t="s">
        <v>18</v>
      </c>
      <c r="B40" s="25">
        <f>SUM(B37,D37,F37,H37,J37,L37,N37,P37,R37,T37,V37,X37)</f>
        <v>248</v>
      </c>
      <c r="C40" s="20"/>
      <c r="D40" s="49" t="s">
        <v>19</v>
      </c>
      <c r="E40" s="49"/>
      <c r="F40" s="18">
        <v>1800</v>
      </c>
      <c r="H40" s="21"/>
      <c r="I40" s="21"/>
      <c r="J40" s="21"/>
      <c r="K40" s="21"/>
      <c r="L40" s="21"/>
      <c r="M40" s="21"/>
      <c r="N40" s="21"/>
    </row>
    <row r="41" spans="1:24" s="3" customFormat="1" ht="15" customHeight="1" x14ac:dyDescent="0.25">
      <c r="F41" s="1"/>
      <c r="G41"/>
      <c r="H41"/>
      <c r="I41"/>
      <c r="J41"/>
      <c r="K41"/>
      <c r="L41"/>
      <c r="M41"/>
      <c r="N41" s="4"/>
    </row>
    <row r="42" spans="1:24" s="3" customFormat="1" ht="15" customHeight="1" x14ac:dyDescent="0.25">
      <c r="C42" s="7"/>
      <c r="H42" s="1"/>
      <c r="I42" s="1"/>
      <c r="J42" s="1"/>
      <c r="K42" s="1"/>
      <c r="L42" s="5"/>
      <c r="M42" s="1"/>
      <c r="N42" s="5"/>
      <c r="O42" s="1"/>
    </row>
    <row r="43" spans="1:24" s="3" customFormat="1" ht="15" customHeight="1" x14ac:dyDescent="0.25">
      <c r="B43" s="10"/>
      <c r="C43" s="7" t="s">
        <v>34</v>
      </c>
      <c r="H43" s="1"/>
      <c r="I43" s="1"/>
      <c r="J43" s="1"/>
      <c r="K43" s="1"/>
      <c r="L43" s="1"/>
    </row>
    <row r="44" spans="1:24" ht="15" customHeight="1" x14ac:dyDescent="0.25">
      <c r="B44" s="10"/>
      <c r="C44" s="7" t="s">
        <v>28</v>
      </c>
    </row>
    <row r="45" spans="1:24" ht="15" customHeight="1" x14ac:dyDescent="0.25">
      <c r="B45" s="45"/>
      <c r="C45" s="7" t="s">
        <v>29</v>
      </c>
    </row>
    <row r="46" spans="1:24" ht="15" customHeight="1" x14ac:dyDescent="0.25">
      <c r="B46" s="46"/>
      <c r="C46" s="7" t="s">
        <v>21</v>
      </c>
    </row>
    <row r="47" spans="1:24" ht="15" customHeight="1" x14ac:dyDescent="0.25">
      <c r="B47" s="8"/>
      <c r="C47" s="7" t="s">
        <v>20</v>
      </c>
    </row>
    <row r="48" spans="1:24" ht="15" customHeight="1" x14ac:dyDescent="0.25">
      <c r="B48" s="6"/>
      <c r="C48" s="7" t="s">
        <v>33</v>
      </c>
    </row>
    <row r="49" spans="2:3" ht="15" customHeight="1" x14ac:dyDescent="0.25">
      <c r="B49" s="48"/>
      <c r="C49" s="7" t="s">
        <v>32</v>
      </c>
    </row>
    <row r="50" spans="2:3" x14ac:dyDescent="0.25">
      <c r="B50" s="47"/>
      <c r="C50" s="7" t="s">
        <v>31</v>
      </c>
    </row>
    <row r="51" spans="2:3" x14ac:dyDescent="0.25">
      <c r="B51" s="9"/>
      <c r="C51" s="7" t="s">
        <v>35</v>
      </c>
    </row>
    <row r="52" spans="2:3" x14ac:dyDescent="0.25">
      <c r="C52" s="7"/>
    </row>
    <row r="53" spans="2:3" x14ac:dyDescent="0.25">
      <c r="C53" s="7"/>
    </row>
    <row r="54" spans="2:3" x14ac:dyDescent="0.25">
      <c r="C54" s="7"/>
    </row>
  </sheetData>
  <mergeCells count="4">
    <mergeCell ref="D39:E39"/>
    <mergeCell ref="D40:E40"/>
    <mergeCell ref="A2:O2"/>
    <mergeCell ref="A1:X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Barcelona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Patricia Oliveira Perez</dc:creator>
  <cp:lastModifiedBy>Unknown Creator</cp:lastModifiedBy>
  <dcterms:created xsi:type="dcterms:W3CDTF">2012-01-23T19:08:08Z</dcterms:created>
  <dcterms:modified xsi:type="dcterms:W3CDTF">2020-01-15T12:13:17Z</dcterms:modified>
</cp:coreProperties>
</file>